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Income" sheetId="2" state="visible" r:id="rId2"/>
    <sheet name="Spending" sheetId="3" state="visible" r:id="rId3"/>
    <sheet name="Debts" sheetId="4" state="visible" r:id="rId4"/>
    <sheet name="Accounts &amp; Savings" sheetId="5" state="visible" r:id="rId5"/>
    <sheet name="Annual Planner" sheetId="6" state="visible" r:id="rId6"/>
    <sheet name="Dashboard" sheetId="7" state="visible" r:id="rId7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£#,##0.00"/>
  </numFmts>
  <fonts count="6">
    <font>
      <name val="Calibri"/>
      <family val="2"/>
      <color theme="1"/>
      <sz val="11"/>
      <scheme val="minor"/>
    </font>
    <font>
      <b val="1"/>
      <color rgb="00FFFFFF"/>
      <sz val="20"/>
    </font>
    <font>
      <color rgb="000B2A45"/>
    </font>
    <font>
      <b val="1"/>
      <color rgb="00FFFFFF"/>
    </font>
    <font>
      <b val="1"/>
      <color rgb="000B2A45"/>
    </font>
    <font>
      <b val="1"/>
      <color rgb="000B2A45"/>
      <sz val="14"/>
    </font>
  </fonts>
  <fills count="7">
    <fill>
      <patternFill/>
    </fill>
    <fill>
      <patternFill patternType="gray125"/>
    </fill>
    <fill>
      <patternFill patternType="solid">
        <fgColor rgb="000B2A45"/>
      </patternFill>
    </fill>
    <fill>
      <patternFill patternType="solid">
        <fgColor rgb="00F3F8F5"/>
      </patternFill>
    </fill>
    <fill>
      <patternFill patternType="solid">
        <fgColor rgb="00078A4A"/>
      </patternFill>
    </fill>
    <fill>
      <patternFill patternType="solid">
        <fgColor rgb="00E7F6ED"/>
      </patternFill>
    </fill>
    <fill>
      <patternFill patternType="solid">
        <fgColor rgb="00FFF6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4" borderId="0" applyAlignment="1" pivotButton="0" quotePrefix="0" xfId="0">
      <alignment vertical="top" wrapText="1"/>
    </xf>
    <xf numFmtId="164" fontId="0" fillId="5" borderId="0" applyAlignment="1" pivotButton="0" quotePrefix="0" xfId="0">
      <alignment vertical="top" wrapText="1"/>
    </xf>
    <xf numFmtId="0" fontId="0" fillId="5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4" fontId="3" fillId="4" borderId="0" applyAlignment="1" pivotButton="0" quotePrefix="0" xfId="0">
      <alignment vertical="top" wrapText="1"/>
    </xf>
    <xf numFmtId="10" fontId="0" fillId="5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6" borderId="0" applyAlignment="1" pivotButton="0" quotePrefix="0" xfId="0">
      <alignment vertical="top" wrapText="1"/>
    </xf>
    <xf numFmtId="164" fontId="5" fillId="6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Where monthly money goes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'Dashboard'!B18</f>
            </strRef>
          </tx>
          <spPr>
            <a:ln>
              <a:prstDash val="solid"/>
            </a:ln>
          </spPr>
          <cat>
            <numRef>
              <f>'Dashboard'!$A$19:$A$21</f>
            </numRef>
          </cat>
          <val>
            <numRef>
              <f>'Dashboard'!$B$19:$B$21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£ per month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3</row>
      <rowOff>0</rowOff>
    </from>
    <ext cx="396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20" customWidth="1" min="3" max="3"/>
    <col width="22" customWidth="1" min="4" max="4"/>
    <col width="24" customWidth="1" min="5" max="5"/>
    <col width="18" customWidth="1" min="6" max="6"/>
  </cols>
  <sheetData>
    <row r="1" ht="30" customHeight="1">
      <c r="A1" s="1" t="inlineStr">
        <is>
          <t>SaveAndMakeMoney.com — Money Snapshot</t>
        </is>
      </c>
    </row>
    <row r="2" ht="32" customHeight="1">
      <c r="A2" s="2" t="inlineStr">
        <is>
          <t>A simple UK income, spending, debt and savings workbook. Enter figures in the pale green cells; the Dashboard updates automatically.</t>
        </is>
      </c>
    </row>
    <row r="3">
      <c r="A3" s="3" t="n"/>
      <c r="B3" s="3" t="n"/>
      <c r="C3" s="3" t="n"/>
      <c r="D3" s="3" t="n"/>
      <c r="E3" s="3" t="n"/>
      <c r="F3" s="3" t="n"/>
    </row>
    <row r="4">
      <c r="A4" s="4" t="inlineStr">
        <is>
          <t>HOW TO USE</t>
        </is>
      </c>
    </row>
    <row r="5">
      <c r="A5" s="3" t="n">
        <v>1</v>
      </c>
      <c r="B5" s="3" t="inlineStr">
        <is>
          <t>Add monthly income on the Income sheet.</t>
        </is>
      </c>
    </row>
    <row r="6">
      <c r="A6" s="3" t="n">
        <v>2</v>
      </c>
      <c r="B6" s="3" t="inlineStr">
        <is>
          <t>Add regular spending on Spending. Weekly and annual costs are converted automatically.</t>
        </is>
      </c>
    </row>
    <row r="7">
      <c r="A7" s="3" t="n">
        <v>3</v>
      </c>
      <c r="B7" s="3" t="inlineStr">
        <is>
          <t>Add debts and minimum payments on Debts.</t>
        </is>
      </c>
    </row>
    <row r="8">
      <c r="A8" s="3" t="n">
        <v>4</v>
      </c>
      <c r="B8" s="3" t="inlineStr">
        <is>
          <t>Add current accounts and savings on Accounts &amp; Savings.</t>
        </is>
      </c>
    </row>
    <row r="9">
      <c r="A9" s="3" t="n">
        <v>5</v>
      </c>
      <c r="B9" s="3" t="inlineStr">
        <is>
          <t>Add irregular yearly costs in Annual Planner.</t>
        </is>
      </c>
    </row>
    <row r="10">
      <c r="A10" s="3" t="n">
        <v>6</v>
      </c>
      <c r="B10" s="3" t="inlineStr">
        <is>
          <t>Open Dashboard to see your monthly surplus or shortfall.</t>
        </is>
      </c>
    </row>
    <row r="11">
      <c r="A11" s="3" t="n"/>
      <c r="B11" s="3" t="n"/>
      <c r="C11" s="3" t="n"/>
      <c r="D11" s="3" t="n"/>
      <c r="E11" s="3" t="n"/>
      <c r="F11" s="3" t="n"/>
    </row>
    <row r="12">
      <c r="A12" s="4" t="inlineStr">
        <is>
          <t>PRIVACY &amp; IMPORTANT INFORMATION</t>
        </is>
      </c>
    </row>
    <row r="13">
      <c r="A13" s="3" t="inlineStr">
        <is>
          <t>No macros, VBA, bank connection or external data feeds are used. Your figures remain in the file you control.</t>
        </is>
      </c>
    </row>
    <row r="14">
      <c r="A14" s="3" t="inlineStr">
        <is>
          <t>This is a budgeting and information tool, not personalised financial advice.</t>
        </is>
      </c>
    </row>
    <row r="15">
      <c r="A15" s="3" t="inlineStr">
        <is>
          <t>If you cannot afford essential bills or minimum debt payments, seek free debt help promptly.</t>
        </is>
      </c>
    </row>
    <row r="16">
      <c r="A16" s="3" t="inlineStr">
        <is>
          <t>© 2026 SaveAndMakeMoney.com. Free for personal use. Do not resell or redistribute as your own product.</t>
        </is>
      </c>
    </row>
    <row r="17">
      <c r="A17" s="3" t="inlineStr">
        <is>
          <t>Website: https://saveandmakemoney.com/</t>
        </is>
      </c>
    </row>
  </sheetData>
  <mergeCells count="15">
    <mergeCell ref="A2:F2"/>
    <mergeCell ref="A16:F16"/>
    <mergeCell ref="B7:F7"/>
    <mergeCell ref="B6:F6"/>
    <mergeCell ref="A13:F13"/>
    <mergeCell ref="A14:F14"/>
    <mergeCell ref="B10:F10"/>
    <mergeCell ref="A1:F1"/>
    <mergeCell ref="B5:F5"/>
    <mergeCell ref="A15:F15"/>
    <mergeCell ref="A17:F17"/>
    <mergeCell ref="A12:F12"/>
    <mergeCell ref="A4:F4"/>
    <mergeCell ref="B8:F8"/>
    <mergeCell ref="B9:F9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20" customWidth="1" min="3" max="3"/>
    <col width="22" customWidth="1" min="4" max="4"/>
    <col width="24" customWidth="1" min="5" max="5"/>
    <col width="18" customWidth="1" min="6" max="6"/>
  </cols>
  <sheetData>
    <row r="1" ht="30" customHeight="1">
      <c r="A1" s="1" t="inlineStr">
        <is>
          <t>Monthly Income</t>
        </is>
      </c>
    </row>
    <row r="2" ht="32" customHeight="1">
      <c r="A2" s="2" t="inlineStr">
        <is>
          <t>Enter each source and how often you receive it. Monthly equivalent is calculated automatically.</t>
        </is>
      </c>
    </row>
    <row r="3">
      <c r="A3" s="3" t="n"/>
      <c r="B3" s="3" t="n"/>
      <c r="C3" s="3" t="n"/>
      <c r="D3" s="3" t="n"/>
      <c r="E3" s="3" t="n"/>
      <c r="F3" s="3" t="n"/>
    </row>
    <row r="4">
      <c r="A4" s="4" t="inlineStr">
        <is>
          <t>Income source</t>
        </is>
      </c>
      <c r="B4" s="4" t="inlineStr">
        <is>
          <t>Amount</t>
        </is>
      </c>
      <c r="C4" s="4" t="inlineStr">
        <is>
          <t>Frequency</t>
        </is>
      </c>
      <c r="D4" s="4" t="inlineStr">
        <is>
          <t>Monthly equivalent</t>
        </is>
      </c>
      <c r="E4" s="3" t="n"/>
      <c r="F4" s="3" t="n"/>
    </row>
    <row r="5">
      <c r="A5" s="3" t="inlineStr">
        <is>
          <t>Salary / wages</t>
        </is>
      </c>
      <c r="B5" s="5" t="n"/>
      <c r="C5" s="6" t="n"/>
      <c r="D5" s="7">
        <f>IF(B5="","",B5*IF(C5="Weekly",52/12,IF(C5="4-weekly",13/12,IF(C5="Fortnightly",26/12,IF(C5="Annual",1/12,1)))))</f>
        <v/>
      </c>
      <c r="E5" s="3" t="n"/>
      <c r="F5" s="3" t="n"/>
    </row>
    <row r="6">
      <c r="A6" s="3" t="inlineStr">
        <is>
          <t>Benefits</t>
        </is>
      </c>
      <c r="B6" s="5" t="n"/>
      <c r="C6" s="6" t="n"/>
      <c r="D6" s="7">
        <f>IF(B6="","",B6*IF(C6="Weekly",52/12,IF(C6="4-weekly",13/12,IF(C6="Fortnightly",26/12,IF(C6="Annual",1/12,1)))))</f>
        <v/>
      </c>
      <c r="E6" s="3" t="n"/>
      <c r="F6" s="3" t="n"/>
    </row>
    <row r="7">
      <c r="A7" s="3" t="inlineStr">
        <is>
          <t>Pension</t>
        </is>
      </c>
      <c r="B7" s="5" t="n"/>
      <c r="C7" s="6" t="n"/>
      <c r="D7" s="7">
        <f>IF(B7="","",B7*IF(C7="Weekly",52/12,IF(C7="4-weekly",13/12,IF(C7="Fortnightly",26/12,IF(C7="Annual",1/12,1)))))</f>
        <v/>
      </c>
      <c r="E7" s="3" t="n"/>
      <c r="F7" s="3" t="n"/>
    </row>
    <row r="8">
      <c r="A8" s="3" t="inlineStr">
        <is>
          <t>Maintenance</t>
        </is>
      </c>
      <c r="B8" s="5" t="n"/>
      <c r="C8" s="6" t="n"/>
      <c r="D8" s="7">
        <f>IF(B8="","",B8*IF(C8="Weekly",52/12,IF(C8="4-weekly",13/12,IF(C8="Fortnightly",26/12,IF(C8="Annual",1/12,1)))))</f>
        <v/>
      </c>
      <c r="E8" s="3" t="n"/>
      <c r="F8" s="3" t="n"/>
    </row>
    <row r="9">
      <c r="A9" s="3" t="inlineStr">
        <is>
          <t>Side income</t>
        </is>
      </c>
      <c r="B9" s="5" t="n"/>
      <c r="C9" s="6" t="n"/>
      <c r="D9" s="7">
        <f>IF(B9="","",B9*IF(C9="Weekly",52/12,IF(C9="4-weekly",13/12,IF(C9="Fortnightly",26/12,IF(C9="Annual",1/12,1)))))</f>
        <v/>
      </c>
      <c r="E9" s="3" t="n"/>
      <c r="F9" s="3" t="n"/>
    </row>
    <row r="10">
      <c r="A10" s="3" t="inlineStr">
        <is>
          <t>Other income</t>
        </is>
      </c>
      <c r="B10" s="5" t="n"/>
      <c r="C10" s="6" t="n"/>
      <c r="D10" s="7">
        <f>IF(B10="","",B10*IF(C10="Weekly",52/12,IF(C10="4-weekly",13/12,IF(C10="Fortnightly",26/12,IF(C10="Annual",1/12,1)))))</f>
        <v/>
      </c>
      <c r="E10" s="3" t="n"/>
      <c r="F10" s="3" t="n"/>
    </row>
    <row r="11">
      <c r="A11" s="3" t="inlineStr"/>
      <c r="B11" s="5" t="n"/>
      <c r="C11" s="6" t="n"/>
      <c r="D11" s="7">
        <f>IF(B11="","",B11*IF(C11="Weekly",52/12,IF(C11="4-weekly",13/12,IF(C11="Fortnightly",26/12,IF(C11="Annual",1/12,1)))))</f>
        <v/>
      </c>
      <c r="E11" s="3" t="n"/>
      <c r="F11" s="3" t="n"/>
    </row>
    <row r="12">
      <c r="A12" s="3" t="inlineStr"/>
      <c r="B12" s="5" t="n"/>
      <c r="C12" s="6" t="n"/>
      <c r="D12" s="7">
        <f>IF(B12="","",B12*IF(C12="Weekly",52/12,IF(C12="4-weekly",13/12,IF(C12="Fortnightly",26/12,IF(C12="Annual",1/12,1)))))</f>
        <v/>
      </c>
      <c r="E12" s="3" t="n"/>
      <c r="F12" s="3" t="n"/>
    </row>
    <row r="13">
      <c r="A13" s="3" t="inlineStr"/>
      <c r="B13" s="5" t="n"/>
      <c r="C13" s="6" t="n"/>
      <c r="D13" s="7">
        <f>IF(B13="","",B13*IF(C13="Weekly",52/12,IF(C13="4-weekly",13/12,IF(C13="Fortnightly",26/12,IF(C13="Annual",1/12,1)))))</f>
        <v/>
      </c>
      <c r="E13" s="3" t="n"/>
      <c r="F13" s="3" t="n"/>
    </row>
    <row r="14">
      <c r="A14" s="3" t="inlineStr"/>
      <c r="B14" s="5" t="n"/>
      <c r="C14" s="6" t="n"/>
      <c r="D14" s="7">
        <f>IF(B14="","",B14*IF(C14="Weekly",52/12,IF(C14="4-weekly",13/12,IF(C14="Fortnightly",26/12,IF(C14="Annual",1/12,1)))))</f>
        <v/>
      </c>
      <c r="E14" s="3" t="n"/>
      <c r="F14" s="3" t="n"/>
    </row>
    <row r="15">
      <c r="A15" s="3" t="inlineStr"/>
      <c r="B15" s="5" t="n"/>
      <c r="C15" s="6" t="n"/>
      <c r="D15" s="7">
        <f>IF(B15="","",B15*IF(C15="Weekly",52/12,IF(C15="4-weekly",13/12,IF(C15="Fortnightly",26/12,IF(C15="Annual",1/12,1)))))</f>
        <v/>
      </c>
      <c r="E15" s="3" t="n"/>
      <c r="F15" s="3" t="n"/>
    </row>
    <row r="16">
      <c r="A16" s="3" t="inlineStr"/>
      <c r="B16" s="5" t="n"/>
      <c r="C16" s="6" t="n"/>
      <c r="D16" s="7">
        <f>IF(B16="","",B16*IF(C16="Weekly",52/12,IF(C16="4-weekly",13/12,IF(C16="Fortnightly",26/12,IF(C16="Annual",1/12,1)))))</f>
        <v/>
      </c>
      <c r="E16" s="3" t="n"/>
      <c r="F16" s="3" t="n"/>
    </row>
    <row r="17">
      <c r="A17" s="3" t="inlineStr"/>
      <c r="B17" s="5" t="n"/>
      <c r="C17" s="6" t="n"/>
      <c r="D17" s="7">
        <f>IF(B17="","",B17*IF(C17="Weekly",52/12,IF(C17="4-weekly",13/12,IF(C17="Fortnightly",26/12,IF(C17="Annual",1/12,1)))))</f>
        <v/>
      </c>
      <c r="E17" s="3" t="n"/>
      <c r="F17" s="3" t="n"/>
    </row>
    <row r="18">
      <c r="A18" s="3" t="inlineStr"/>
      <c r="B18" s="5" t="n"/>
      <c r="C18" s="6" t="n"/>
      <c r="D18" s="7">
        <f>IF(B18="","",B18*IF(C18="Weekly",52/12,IF(C18="4-weekly",13/12,IF(C18="Fortnightly",26/12,IF(C18="Annual",1/12,1)))))</f>
        <v/>
      </c>
      <c r="E18" s="3" t="n"/>
      <c r="F18" s="3" t="n"/>
    </row>
    <row r="19">
      <c r="A19" s="3" t="inlineStr"/>
      <c r="B19" s="5" t="n"/>
      <c r="C19" s="6" t="n"/>
      <c r="D19" s="7">
        <f>IF(B19="","",B19*IF(C19="Weekly",52/12,IF(C19="4-weekly",13/12,IF(C19="Fortnightly",26/12,IF(C19="Annual",1/12,1)))))</f>
        <v/>
      </c>
      <c r="E19" s="3" t="n"/>
      <c r="F19" s="3" t="n"/>
    </row>
    <row r="20">
      <c r="A20" s="3" t="inlineStr"/>
      <c r="B20" s="5" t="n"/>
      <c r="C20" s="6" t="n"/>
      <c r="D20" s="7">
        <f>IF(B20="","",B20*IF(C20="Weekly",52/12,IF(C20="4-weekly",13/12,IF(C20="Fortnightly",26/12,IF(C20="Annual",1/12,1)))))</f>
        <v/>
      </c>
      <c r="E20" s="3" t="n"/>
      <c r="F20" s="3" t="n"/>
    </row>
    <row r="21">
      <c r="A21" s="3" t="inlineStr"/>
      <c r="B21" s="5" t="n"/>
      <c r="C21" s="6" t="n"/>
      <c r="D21" s="7">
        <f>IF(B21="","",B21*IF(C21="Weekly",52/12,IF(C21="4-weekly",13/12,IF(C21="Fortnightly",26/12,IF(C21="Annual",1/12,1)))))</f>
        <v/>
      </c>
      <c r="E21" s="3" t="n"/>
      <c r="F21" s="3" t="n"/>
    </row>
    <row r="22">
      <c r="A22" s="3" t="inlineStr"/>
      <c r="B22" s="5" t="n"/>
      <c r="C22" s="6" t="n"/>
      <c r="D22" s="7">
        <f>IF(B22="","",B22*IF(C22="Weekly",52/12,IF(C22="4-weekly",13/12,IF(C22="Fortnightly",26/12,IF(C22="Annual",1/12,1)))))</f>
        <v/>
      </c>
      <c r="E22" s="3" t="n"/>
      <c r="F22" s="3" t="n"/>
    </row>
    <row r="23">
      <c r="A23" s="3" t="inlineStr"/>
      <c r="B23" s="5" t="n"/>
      <c r="C23" s="6" t="n"/>
      <c r="D23" s="7">
        <f>IF(B23="","",B23*IF(C23="Weekly",52/12,IF(C23="4-weekly",13/12,IF(C23="Fortnightly",26/12,IF(C23="Annual",1/12,1)))))</f>
        <v/>
      </c>
      <c r="E23" s="3" t="n"/>
      <c r="F23" s="3" t="n"/>
    </row>
    <row r="24">
      <c r="A24" s="3" t="inlineStr"/>
      <c r="B24" s="5" t="n"/>
      <c r="C24" s="6" t="n"/>
      <c r="D24" s="7">
        <f>IF(B24="","",B24*IF(C24="Weekly",52/12,IF(C24="4-weekly",13/12,IF(C24="Fortnightly",26/12,IF(C24="Annual",1/12,1)))))</f>
        <v/>
      </c>
      <c r="E24" s="3" t="n"/>
      <c r="F24" s="3" t="n"/>
    </row>
    <row r="25">
      <c r="A25" s="4" t="inlineStr">
        <is>
          <t>TOTAL MONTHLY INCOME</t>
        </is>
      </c>
      <c r="D25" s="8" t="inlineStr"/>
      <c r="E25" s="3" t="n"/>
      <c r="F25" s="3" t="n"/>
    </row>
  </sheetData>
  <mergeCells count="3">
    <mergeCell ref="A2:F2"/>
    <mergeCell ref="A1:F1"/>
    <mergeCell ref="A25:C25"/>
  </mergeCells>
  <dataValidations count="1">
    <dataValidation sqref="C5:C24" showDropDown="0" showInputMessage="0" showErrorMessage="0" allowBlank="0" type="list">
      <formula1>"Monthly,Weekly,4-weekly,Fortnightly,Annual"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20" customWidth="1" min="3" max="3"/>
    <col width="22" customWidth="1" min="4" max="4"/>
    <col width="24" customWidth="1" min="5" max="5"/>
    <col width="18" customWidth="1" min="6" max="6"/>
  </cols>
  <sheetData>
    <row r="1" ht="30" customHeight="1">
      <c r="A1" s="1" t="inlineStr">
        <is>
          <t>Monthly Spending</t>
        </is>
      </c>
    </row>
    <row r="2" ht="32" customHeight="1">
      <c r="A2" s="2" t="inlineStr">
        <is>
          <t>Add regular costs. Annual and weekly amounts are converted to a monthly equivalent.</t>
        </is>
      </c>
    </row>
    <row r="3">
      <c r="A3" s="3" t="n"/>
      <c r="B3" s="3" t="n"/>
      <c r="C3" s="3" t="n"/>
      <c r="D3" s="3" t="n"/>
      <c r="E3" s="3" t="n"/>
      <c r="F3" s="3" t="n"/>
    </row>
    <row r="4">
      <c r="A4" s="4" t="inlineStr">
        <is>
          <t>Category</t>
        </is>
      </c>
      <c r="B4" s="4" t="inlineStr">
        <is>
          <t>Expense</t>
        </is>
      </c>
      <c r="C4" s="4" t="inlineStr">
        <is>
          <t>Amount</t>
        </is>
      </c>
      <c r="D4" s="4" t="inlineStr">
        <is>
          <t>Frequency</t>
        </is>
      </c>
      <c r="E4" s="4" t="inlineStr">
        <is>
          <t>Monthly equivalent</t>
        </is>
      </c>
      <c r="F4" s="3" t="n"/>
    </row>
    <row r="5">
      <c r="A5" s="3" t="inlineStr">
        <is>
          <t>Housing</t>
        </is>
      </c>
      <c r="B5" s="3" t="inlineStr">
        <is>
          <t>Rent / mortgage</t>
        </is>
      </c>
      <c r="C5" s="5" t="n"/>
      <c r="D5" s="6" t="n"/>
      <c r="E5" s="7">
        <f>IF(C5="","",C5*IF(D5="Weekly",52/12,IF(D5="4-weekly",13/12,IF(D5="Fortnightly",26/12,IF(D5="Annual",1/12,1)))))</f>
        <v/>
      </c>
      <c r="F5" s="3" t="n"/>
    </row>
    <row r="6">
      <c r="A6" s="3" t="inlineStr">
        <is>
          <t>Bills</t>
        </is>
      </c>
      <c r="B6" s="3" t="inlineStr">
        <is>
          <t>Council tax</t>
        </is>
      </c>
      <c r="C6" s="5" t="n"/>
      <c r="D6" s="6" t="n"/>
      <c r="E6" s="7">
        <f>IF(C6="","",C6*IF(D6="Weekly",52/12,IF(D6="4-weekly",13/12,IF(D6="Fortnightly",26/12,IF(D6="Annual",1/12,1)))))</f>
        <v/>
      </c>
      <c r="F6" s="3" t="n"/>
    </row>
    <row r="7">
      <c r="A7" s="3" t="inlineStr">
        <is>
          <t>Bills</t>
        </is>
      </c>
      <c r="B7" s="3" t="inlineStr">
        <is>
          <t>Energy</t>
        </is>
      </c>
      <c r="C7" s="5" t="n"/>
      <c r="D7" s="6" t="n"/>
      <c r="E7" s="7">
        <f>IF(C7="","",C7*IF(D7="Weekly",52/12,IF(D7="4-weekly",13/12,IF(D7="Fortnightly",26/12,IF(D7="Annual",1/12,1)))))</f>
        <v/>
      </c>
      <c r="F7" s="3" t="n"/>
    </row>
    <row r="8">
      <c r="A8" s="3" t="inlineStr">
        <is>
          <t>Bills</t>
        </is>
      </c>
      <c r="B8" s="3" t="inlineStr">
        <is>
          <t>Water</t>
        </is>
      </c>
      <c r="C8" s="5" t="n"/>
      <c r="D8" s="6" t="n"/>
      <c r="E8" s="7">
        <f>IF(C8="","",C8*IF(D8="Weekly",52/12,IF(D8="4-weekly",13/12,IF(D8="Fortnightly",26/12,IF(D8="Annual",1/12,1)))))</f>
        <v/>
      </c>
      <c r="F8" s="3" t="n"/>
    </row>
    <row r="9">
      <c r="A9" s="3" t="inlineStr">
        <is>
          <t>Food</t>
        </is>
      </c>
      <c r="B9" s="3" t="inlineStr">
        <is>
          <t>Groceries</t>
        </is>
      </c>
      <c r="C9" s="5" t="n"/>
      <c r="D9" s="6" t="n"/>
      <c r="E9" s="7">
        <f>IF(C9="","",C9*IF(D9="Weekly",52/12,IF(D9="4-weekly",13/12,IF(D9="Fortnightly",26/12,IF(D9="Annual",1/12,1)))))</f>
        <v/>
      </c>
      <c r="F9" s="3" t="n"/>
    </row>
    <row r="10">
      <c r="A10" s="3" t="inlineStr">
        <is>
          <t>Transport</t>
        </is>
      </c>
      <c r="B10" s="3" t="inlineStr">
        <is>
          <t>Transport / fuel</t>
        </is>
      </c>
      <c r="C10" s="5" t="n"/>
      <c r="D10" s="6" t="n"/>
      <c r="E10" s="7">
        <f>IF(C10="","",C10*IF(D10="Weekly",52/12,IF(D10="4-weekly",13/12,IF(D10="Fortnightly",26/12,IF(D10="Annual",1/12,1)))))</f>
        <v/>
      </c>
      <c r="F10" s="3" t="n"/>
    </row>
    <row r="11">
      <c r="A11" s="3" t="inlineStr">
        <is>
          <t>Family</t>
        </is>
      </c>
      <c r="B11" s="3" t="inlineStr">
        <is>
          <t>Childcare</t>
        </is>
      </c>
      <c r="C11" s="5" t="n"/>
      <c r="D11" s="6" t="n"/>
      <c r="E11" s="7">
        <f>IF(C11="","",C11*IF(D11="Weekly",52/12,IF(D11="4-weekly",13/12,IF(D11="Fortnightly",26/12,IF(D11="Annual",1/12,1)))))</f>
        <v/>
      </c>
      <c r="F11" s="3" t="n"/>
    </row>
    <row r="12">
      <c r="A12" s="3" t="inlineStr">
        <is>
          <t>Insurance</t>
        </is>
      </c>
      <c r="B12" s="3" t="inlineStr">
        <is>
          <t>Insurance</t>
        </is>
      </c>
      <c r="C12" s="5" t="n"/>
      <c r="D12" s="6" t="n"/>
      <c r="E12" s="7">
        <f>IF(C12="","",C12*IF(D12="Weekly",52/12,IF(D12="4-weekly",13/12,IF(D12="Fortnightly",26/12,IF(D12="Annual",1/12,1)))))</f>
        <v/>
      </c>
      <c r="F12" s="3" t="n"/>
    </row>
    <row r="13">
      <c r="A13" s="3" t="inlineStr">
        <is>
          <t>Communications</t>
        </is>
      </c>
      <c r="B13" s="3" t="inlineStr">
        <is>
          <t>Phone / broadband</t>
        </is>
      </c>
      <c r="C13" s="5" t="n"/>
      <c r="D13" s="6" t="n"/>
      <c r="E13" s="7">
        <f>IF(C13="","",C13*IF(D13="Weekly",52/12,IF(D13="4-weekly",13/12,IF(D13="Fortnightly",26/12,IF(D13="Annual",1/12,1)))))</f>
        <v/>
      </c>
      <c r="F13" s="3" t="n"/>
    </row>
    <row r="14">
      <c r="A14" s="3" t="inlineStr">
        <is>
          <t>Lifestyle</t>
        </is>
      </c>
      <c r="B14" s="3" t="inlineStr">
        <is>
          <t>Subscriptions</t>
        </is>
      </c>
      <c r="C14" s="5" t="n"/>
      <c r="D14" s="6" t="n"/>
      <c r="E14" s="7">
        <f>IF(C14="","",C14*IF(D14="Weekly",52/12,IF(D14="4-weekly",13/12,IF(D14="Fortnightly",26/12,IF(D14="Annual",1/12,1)))))</f>
        <v/>
      </c>
      <c r="F14" s="3" t="n"/>
    </row>
    <row r="15">
      <c r="A15" s="3" t="inlineStr">
        <is>
          <t>Lifestyle</t>
        </is>
      </c>
      <c r="B15" s="3" t="inlineStr">
        <is>
          <t>Eating out / takeaways</t>
        </is>
      </c>
      <c r="C15" s="5" t="n"/>
      <c r="D15" s="6" t="n"/>
      <c r="E15" s="7">
        <f>IF(C15="","",C15*IF(D15="Weekly",52/12,IF(D15="4-weekly",13/12,IF(D15="Fortnightly",26/12,IF(D15="Annual",1/12,1)))))</f>
        <v/>
      </c>
      <c r="F15" s="3" t="n"/>
    </row>
    <row r="16">
      <c r="A16" s="3" t="inlineStr">
        <is>
          <t>Lifestyle</t>
        </is>
      </c>
      <c r="B16" s="3" t="inlineStr">
        <is>
          <t>Shopping</t>
        </is>
      </c>
      <c r="C16" s="5" t="n"/>
      <c r="D16" s="6" t="n"/>
      <c r="E16" s="7">
        <f>IF(C16="","",C16*IF(D16="Weekly",52/12,IF(D16="4-weekly",13/12,IF(D16="Fortnightly",26/12,IF(D16="Annual",1/12,1)))))</f>
        <v/>
      </c>
      <c r="F16" s="3" t="n"/>
    </row>
    <row r="17">
      <c r="A17" s="3" t="inlineStr">
        <is>
          <t>Lifestyle</t>
        </is>
      </c>
      <c r="B17" s="3" t="inlineStr">
        <is>
          <t>Entertainment / hobbies</t>
        </is>
      </c>
      <c r="C17" s="5" t="n"/>
      <c r="D17" s="6" t="n"/>
      <c r="E17" s="7">
        <f>IF(C17="","",C17*IF(D17="Weekly",52/12,IF(D17="4-weekly",13/12,IF(D17="Fortnightly",26/12,IF(D17="Annual",1/12,1)))))</f>
        <v/>
      </c>
      <c r="F17" s="3" t="n"/>
    </row>
    <row r="18">
      <c r="A18" s="3" t="inlineStr">
        <is>
          <t>Personal</t>
        </is>
      </c>
      <c r="B18" s="3" t="inlineStr">
        <is>
          <t>Personal / miscellaneous</t>
        </is>
      </c>
      <c r="C18" s="5" t="n"/>
      <c r="D18" s="6" t="n"/>
      <c r="E18" s="7">
        <f>IF(C18="","",C18*IF(D18="Weekly",52/12,IF(D18="4-weekly",13/12,IF(D18="Fortnightly",26/12,IF(D18="Annual",1/12,1)))))</f>
        <v/>
      </c>
      <c r="F18" s="3" t="n"/>
    </row>
    <row r="19">
      <c r="A19" s="3" t="inlineStr"/>
      <c r="B19" s="3" t="inlineStr"/>
      <c r="C19" s="5" t="n"/>
      <c r="D19" s="6" t="n"/>
      <c r="E19" s="7">
        <f>IF(C19="","",C19*IF(D19="Weekly",52/12,IF(D19="4-weekly",13/12,IF(D19="Fortnightly",26/12,IF(D19="Annual",1/12,1)))))</f>
        <v/>
      </c>
      <c r="F19" s="3" t="n"/>
    </row>
    <row r="20">
      <c r="A20" s="3" t="inlineStr"/>
      <c r="B20" s="3" t="inlineStr"/>
      <c r="C20" s="5" t="n"/>
      <c r="D20" s="6" t="n"/>
      <c r="E20" s="7">
        <f>IF(C20="","",C20*IF(D20="Weekly",52/12,IF(D20="4-weekly",13/12,IF(D20="Fortnightly",26/12,IF(D20="Annual",1/12,1)))))</f>
        <v/>
      </c>
      <c r="F20" s="3" t="n"/>
    </row>
    <row r="21">
      <c r="A21" s="3" t="inlineStr"/>
      <c r="B21" s="3" t="inlineStr"/>
      <c r="C21" s="5" t="n"/>
      <c r="D21" s="6" t="n"/>
      <c r="E21" s="7">
        <f>IF(C21="","",C21*IF(D21="Weekly",52/12,IF(D21="4-weekly",13/12,IF(D21="Fortnightly",26/12,IF(D21="Annual",1/12,1)))))</f>
        <v/>
      </c>
      <c r="F21" s="3" t="n"/>
    </row>
    <row r="22">
      <c r="A22" s="3" t="inlineStr"/>
      <c r="B22" s="3" t="inlineStr"/>
      <c r="C22" s="5" t="n"/>
      <c r="D22" s="6" t="n"/>
      <c r="E22" s="7">
        <f>IF(C22="","",C22*IF(D22="Weekly",52/12,IF(D22="4-weekly",13/12,IF(D22="Fortnightly",26/12,IF(D22="Annual",1/12,1)))))</f>
        <v/>
      </c>
      <c r="F22" s="3" t="n"/>
    </row>
    <row r="23">
      <c r="A23" s="3" t="inlineStr"/>
      <c r="B23" s="3" t="inlineStr"/>
      <c r="C23" s="5" t="n"/>
      <c r="D23" s="6" t="n"/>
      <c r="E23" s="7">
        <f>IF(C23="","",C23*IF(D23="Weekly",52/12,IF(D23="4-weekly",13/12,IF(D23="Fortnightly",26/12,IF(D23="Annual",1/12,1)))))</f>
        <v/>
      </c>
      <c r="F23" s="3" t="n"/>
    </row>
    <row r="24">
      <c r="A24" s="3" t="inlineStr"/>
      <c r="B24" s="3" t="inlineStr"/>
      <c r="C24" s="5" t="n"/>
      <c r="D24" s="6" t="n"/>
      <c r="E24" s="7">
        <f>IF(C24="","",C24*IF(D24="Weekly",52/12,IF(D24="4-weekly",13/12,IF(D24="Fortnightly",26/12,IF(D24="Annual",1/12,1)))))</f>
        <v/>
      </c>
      <c r="F24" s="3" t="n"/>
    </row>
    <row r="25">
      <c r="A25" s="3" t="inlineStr"/>
      <c r="B25" s="3" t="inlineStr"/>
      <c r="C25" s="5" t="n"/>
      <c r="D25" s="6" t="n"/>
      <c r="E25" s="7">
        <f>IF(C25="","",C25*IF(D25="Weekly",52/12,IF(D25="4-weekly",13/12,IF(D25="Fortnightly",26/12,IF(D25="Annual",1/12,1)))))</f>
        <v/>
      </c>
      <c r="F25" s="3" t="n"/>
    </row>
    <row r="26">
      <c r="A26" s="3" t="inlineStr"/>
      <c r="B26" s="3" t="inlineStr"/>
      <c r="C26" s="5" t="n"/>
      <c r="D26" s="6" t="n"/>
      <c r="E26" s="7">
        <f>IF(C26="","",C26*IF(D26="Weekly",52/12,IF(D26="4-weekly",13/12,IF(D26="Fortnightly",26/12,IF(D26="Annual",1/12,1)))))</f>
        <v/>
      </c>
      <c r="F26" s="3" t="n"/>
    </row>
    <row r="27">
      <c r="A27" s="3" t="inlineStr"/>
      <c r="B27" s="3" t="inlineStr"/>
      <c r="C27" s="5" t="n"/>
      <c r="D27" s="6" t="n"/>
      <c r="E27" s="7">
        <f>IF(C27="","",C27*IF(D27="Weekly",52/12,IF(D27="4-weekly",13/12,IF(D27="Fortnightly",26/12,IF(D27="Annual",1/12,1)))))</f>
        <v/>
      </c>
      <c r="F27" s="3" t="n"/>
    </row>
    <row r="28">
      <c r="A28" s="3" t="inlineStr"/>
      <c r="B28" s="3" t="inlineStr"/>
      <c r="C28" s="5" t="n"/>
      <c r="D28" s="6" t="n"/>
      <c r="E28" s="7">
        <f>IF(C28="","",C28*IF(D28="Weekly",52/12,IF(D28="4-weekly",13/12,IF(D28="Fortnightly",26/12,IF(D28="Annual",1/12,1)))))</f>
        <v/>
      </c>
      <c r="F28" s="3" t="n"/>
    </row>
    <row r="29">
      <c r="A29" s="3" t="inlineStr"/>
      <c r="B29" s="3" t="inlineStr"/>
      <c r="C29" s="5" t="n"/>
      <c r="D29" s="6" t="n"/>
      <c r="E29" s="7">
        <f>IF(C29="","",C29*IF(D29="Weekly",52/12,IF(D29="4-weekly",13/12,IF(D29="Fortnightly",26/12,IF(D29="Annual",1/12,1)))))</f>
        <v/>
      </c>
      <c r="F29" s="3" t="n"/>
    </row>
    <row r="30">
      <c r="A30" s="3" t="inlineStr"/>
      <c r="B30" s="3" t="inlineStr"/>
      <c r="C30" s="5" t="n"/>
      <c r="D30" s="6" t="n"/>
      <c r="E30" s="7">
        <f>IF(C30="","",C30*IF(D30="Weekly",52/12,IF(D30="4-weekly",13/12,IF(D30="Fortnightly",26/12,IF(D30="Annual",1/12,1)))))</f>
        <v/>
      </c>
      <c r="F30" s="3" t="n"/>
    </row>
    <row r="31">
      <c r="A31" s="3" t="inlineStr"/>
      <c r="B31" s="3" t="inlineStr"/>
      <c r="C31" s="5" t="n"/>
      <c r="D31" s="6" t="n"/>
      <c r="E31" s="7">
        <f>IF(C31="","",C31*IF(D31="Weekly",52/12,IF(D31="4-weekly",13/12,IF(D31="Fortnightly",26/12,IF(D31="Annual",1/12,1)))))</f>
        <v/>
      </c>
      <c r="F31" s="3" t="n"/>
    </row>
    <row r="32">
      <c r="A32" s="3" t="inlineStr"/>
      <c r="B32" s="3" t="inlineStr"/>
      <c r="C32" s="5" t="n"/>
      <c r="D32" s="6" t="n"/>
      <c r="E32" s="7">
        <f>IF(C32="","",C32*IF(D32="Weekly",52/12,IF(D32="4-weekly",13/12,IF(D32="Fortnightly",26/12,IF(D32="Annual",1/12,1)))))</f>
        <v/>
      </c>
      <c r="F32" s="3" t="n"/>
    </row>
    <row r="33">
      <c r="A33" s="3" t="inlineStr"/>
      <c r="B33" s="3" t="inlineStr"/>
      <c r="C33" s="5" t="n"/>
      <c r="D33" s="6" t="n"/>
      <c r="E33" s="7">
        <f>IF(C33="","",C33*IF(D33="Weekly",52/12,IF(D33="4-weekly",13/12,IF(D33="Fortnightly",26/12,IF(D33="Annual",1/12,1)))))</f>
        <v/>
      </c>
      <c r="F33" s="3" t="n"/>
    </row>
    <row r="34">
      <c r="A34" s="3" t="inlineStr"/>
      <c r="B34" s="3" t="inlineStr"/>
      <c r="C34" s="5" t="n"/>
      <c r="D34" s="6" t="n"/>
      <c r="E34" s="7">
        <f>IF(C34="","",C34*IF(D34="Weekly",52/12,IF(D34="4-weekly",13/12,IF(D34="Fortnightly",26/12,IF(D34="Annual",1/12,1)))))</f>
        <v/>
      </c>
      <c r="F34" s="3" t="n"/>
    </row>
    <row r="35">
      <c r="A35" s="4" t="inlineStr">
        <is>
          <t>TOTAL MONTHLY SPENDING</t>
        </is>
      </c>
      <c r="E35" s="8" t="inlineStr"/>
      <c r="F35" s="3" t="n"/>
    </row>
  </sheetData>
  <mergeCells count="3">
    <mergeCell ref="A2:F2"/>
    <mergeCell ref="A35:D35"/>
    <mergeCell ref="A1:F1"/>
  </mergeCells>
  <dataValidations count="1">
    <dataValidation sqref="D5:D34" showDropDown="0" showInputMessage="0" showErrorMessage="0" allowBlank="0" type="list">
      <formula1>"Monthly,Weekly,4-weekly,Fortnightly,Annual"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20" customWidth="1" min="3" max="3"/>
    <col width="22" customWidth="1" min="4" max="4"/>
    <col width="24" customWidth="1" min="5" max="5"/>
    <col width="18" customWidth="1" min="6" max="6"/>
  </cols>
  <sheetData>
    <row r="1" ht="30" customHeight="1">
      <c r="A1" s="1" t="inlineStr">
        <is>
          <t>Debts</t>
        </is>
      </c>
    </row>
    <row r="2" ht="32" customHeight="1">
      <c r="A2" s="2" t="inlineStr">
        <is>
          <t>List each debt. Minimum monthly payments feed into the Dashboard automatically.</t>
        </is>
      </c>
    </row>
    <row r="3">
      <c r="A3" s="3" t="n"/>
      <c r="B3" s="3" t="n"/>
      <c r="C3" s="3" t="n"/>
      <c r="D3" s="3" t="n"/>
      <c r="E3" s="3" t="n"/>
      <c r="F3" s="3" t="n"/>
    </row>
    <row r="4">
      <c r="A4" s="4" t="inlineStr">
        <is>
          <t>Debt / lender</t>
        </is>
      </c>
      <c r="B4" s="4" t="inlineStr">
        <is>
          <t>Balance owed</t>
        </is>
      </c>
      <c r="C4" s="4" t="inlineStr">
        <is>
          <t>APR % (optional)</t>
        </is>
      </c>
      <c r="D4" s="4" t="inlineStr">
        <is>
          <t>Minimum monthly payment</t>
        </is>
      </c>
      <c r="E4" s="4" t="inlineStr">
        <is>
          <t>Notes</t>
        </is>
      </c>
      <c r="F4" s="3" t="n"/>
    </row>
    <row r="5">
      <c r="A5" s="6" t="n"/>
      <c r="B5" s="5" t="n"/>
      <c r="C5" s="9" t="n"/>
      <c r="D5" s="5" t="n"/>
      <c r="E5" s="6" t="n"/>
      <c r="F5" s="3" t="n"/>
    </row>
    <row r="6">
      <c r="A6" s="6" t="n"/>
      <c r="B6" s="5" t="n"/>
      <c r="C6" s="9" t="n"/>
      <c r="D6" s="5" t="n"/>
      <c r="E6" s="6" t="n"/>
      <c r="F6" s="3" t="n"/>
    </row>
    <row r="7">
      <c r="A7" s="6" t="n"/>
      <c r="B7" s="5" t="n"/>
      <c r="C7" s="9" t="n"/>
      <c r="D7" s="5" t="n"/>
      <c r="E7" s="6" t="n"/>
      <c r="F7" s="3" t="n"/>
    </row>
    <row r="8">
      <c r="A8" s="6" t="n"/>
      <c r="B8" s="5" t="n"/>
      <c r="C8" s="9" t="n"/>
      <c r="D8" s="5" t="n"/>
      <c r="E8" s="6" t="n"/>
      <c r="F8" s="3" t="n"/>
    </row>
    <row r="9">
      <c r="A9" s="6" t="n"/>
      <c r="B9" s="5" t="n"/>
      <c r="C9" s="9" t="n"/>
      <c r="D9" s="5" t="n"/>
      <c r="E9" s="6" t="n"/>
      <c r="F9" s="3" t="n"/>
    </row>
    <row r="10">
      <c r="A10" s="6" t="n"/>
      <c r="B10" s="5" t="n"/>
      <c r="C10" s="9" t="n"/>
      <c r="D10" s="5" t="n"/>
      <c r="E10" s="6" t="n"/>
      <c r="F10" s="3" t="n"/>
    </row>
    <row r="11">
      <c r="A11" s="6" t="n"/>
      <c r="B11" s="5" t="n"/>
      <c r="C11" s="9" t="n"/>
      <c r="D11" s="5" t="n"/>
      <c r="E11" s="6" t="n"/>
      <c r="F11" s="3" t="n"/>
    </row>
    <row r="12">
      <c r="A12" s="6" t="n"/>
      <c r="B12" s="5" t="n"/>
      <c r="C12" s="9" t="n"/>
      <c r="D12" s="5" t="n"/>
      <c r="E12" s="6" t="n"/>
      <c r="F12" s="3" t="n"/>
    </row>
    <row r="13">
      <c r="A13" s="6" t="n"/>
      <c r="B13" s="5" t="n"/>
      <c r="C13" s="9" t="n"/>
      <c r="D13" s="5" t="n"/>
      <c r="E13" s="6" t="n"/>
      <c r="F13" s="3" t="n"/>
    </row>
    <row r="14">
      <c r="A14" s="6" t="n"/>
      <c r="B14" s="5" t="n"/>
      <c r="C14" s="9" t="n"/>
      <c r="D14" s="5" t="n"/>
      <c r="E14" s="6" t="n"/>
      <c r="F14" s="3" t="n"/>
    </row>
    <row r="15">
      <c r="A15" s="6" t="n"/>
      <c r="B15" s="5" t="n"/>
      <c r="C15" s="9" t="n"/>
      <c r="D15" s="5" t="n"/>
      <c r="E15" s="6" t="n"/>
      <c r="F15" s="3" t="n"/>
    </row>
    <row r="16">
      <c r="A16" s="6" t="n"/>
      <c r="B16" s="5" t="n"/>
      <c r="C16" s="9" t="n"/>
      <c r="D16" s="5" t="n"/>
      <c r="E16" s="6" t="n"/>
      <c r="F16" s="3" t="n"/>
    </row>
    <row r="17">
      <c r="A17" s="6" t="n"/>
      <c r="B17" s="5" t="n"/>
      <c r="C17" s="9" t="n"/>
      <c r="D17" s="5" t="n"/>
      <c r="E17" s="6" t="n"/>
      <c r="F17" s="3" t="n"/>
    </row>
    <row r="18">
      <c r="A18" s="6" t="n"/>
      <c r="B18" s="5" t="n"/>
      <c r="C18" s="9" t="n"/>
      <c r="D18" s="5" t="n"/>
      <c r="E18" s="6" t="n"/>
      <c r="F18" s="3" t="n"/>
    </row>
    <row r="19">
      <c r="A19" s="6" t="n"/>
      <c r="B19" s="5" t="n"/>
      <c r="C19" s="9" t="n"/>
      <c r="D19" s="5" t="n"/>
      <c r="E19" s="6" t="n"/>
      <c r="F19" s="3" t="n"/>
    </row>
    <row r="20">
      <c r="A20" s="6" t="n"/>
      <c r="B20" s="5" t="n"/>
      <c r="C20" s="9" t="n"/>
      <c r="D20" s="5" t="n"/>
      <c r="E20" s="6" t="n"/>
      <c r="F20" s="3" t="n"/>
    </row>
    <row r="21">
      <c r="A21" s="6" t="n"/>
      <c r="B21" s="5" t="n"/>
      <c r="C21" s="9" t="n"/>
      <c r="D21" s="5" t="n"/>
      <c r="E21" s="6" t="n"/>
      <c r="F21" s="3" t="n"/>
    </row>
    <row r="22">
      <c r="A22" s="6" t="n"/>
      <c r="B22" s="5" t="n"/>
      <c r="C22" s="9" t="n"/>
      <c r="D22" s="5" t="n"/>
      <c r="E22" s="6" t="n"/>
      <c r="F22" s="3" t="n"/>
    </row>
    <row r="23">
      <c r="A23" s="6" t="n"/>
      <c r="B23" s="5" t="n"/>
      <c r="C23" s="9" t="n"/>
      <c r="D23" s="5" t="n"/>
      <c r="E23" s="6" t="n"/>
      <c r="F23" s="3" t="n"/>
    </row>
    <row r="24">
      <c r="A24" s="6" t="n"/>
      <c r="B24" s="5" t="n"/>
      <c r="C24" s="9" t="n"/>
      <c r="D24" s="5" t="n"/>
      <c r="E24" s="6" t="n"/>
      <c r="F24" s="3" t="n"/>
    </row>
    <row r="25">
      <c r="A25" s="4" t="inlineStr">
        <is>
          <t>TOTALS</t>
        </is>
      </c>
      <c r="B25" s="8" t="inlineStr"/>
      <c r="C25" s="4" t="inlineStr"/>
      <c r="D25" s="8" t="inlineStr"/>
      <c r="E25" s="4" t="inlineStr"/>
      <c r="F25" s="3" t="n"/>
    </row>
  </sheetData>
  <mergeCells count="2">
    <mergeCell ref="A2:F2"/>
    <mergeCell ref="A1:F1"/>
  </mergeCell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20" customWidth="1" min="3" max="3"/>
    <col width="22" customWidth="1" min="4" max="4"/>
    <col width="24" customWidth="1" min="5" max="5"/>
    <col width="18" customWidth="1" min="6" max="6"/>
  </cols>
  <sheetData>
    <row r="1" ht="30" customHeight="1">
      <c r="A1" s="1" t="inlineStr">
        <is>
          <t>Accounts &amp; Savings</t>
        </is>
      </c>
    </row>
    <row r="2" ht="32" customHeight="1">
      <c r="A2" s="2" t="inlineStr">
        <is>
          <t>Record cash you already have. These balances give context but are not treated as monthly income.</t>
        </is>
      </c>
    </row>
    <row r="3">
      <c r="A3" s="3" t="n"/>
      <c r="B3" s="3" t="n"/>
      <c r="C3" s="3" t="n"/>
      <c r="D3" s="3" t="n"/>
      <c r="E3" s="3" t="n"/>
      <c r="F3" s="3" t="n"/>
    </row>
    <row r="4">
      <c r="A4" s="4" t="inlineStr">
        <is>
          <t>Account</t>
        </is>
      </c>
      <c r="B4" s="4" t="inlineStr">
        <is>
          <t>Type</t>
        </is>
      </c>
      <c r="C4" s="4" t="inlineStr">
        <is>
          <t>Balance</t>
        </is>
      </c>
      <c r="D4" s="3" t="n"/>
      <c r="E4" s="3" t="n"/>
      <c r="F4" s="3" t="n"/>
    </row>
    <row r="5">
      <c r="A5" s="6" t="n"/>
      <c r="B5" s="6" t="n"/>
      <c r="C5" s="5" t="n"/>
      <c r="D5" s="3" t="n"/>
      <c r="E5" s="3" t="n"/>
      <c r="F5" s="3" t="n"/>
    </row>
    <row r="6">
      <c r="A6" s="6" t="n"/>
      <c r="B6" s="6" t="n"/>
      <c r="C6" s="5" t="n"/>
      <c r="D6" s="3" t="n"/>
      <c r="E6" s="3" t="n"/>
      <c r="F6" s="3" t="n"/>
    </row>
    <row r="7">
      <c r="A7" s="6" t="n"/>
      <c r="B7" s="6" t="n"/>
      <c r="C7" s="5" t="n"/>
      <c r="D7" s="3" t="n"/>
      <c r="E7" s="3" t="n"/>
      <c r="F7" s="3" t="n"/>
    </row>
    <row r="8">
      <c r="A8" s="6" t="n"/>
      <c r="B8" s="6" t="n"/>
      <c r="C8" s="5" t="n"/>
      <c r="D8" s="3" t="n"/>
      <c r="E8" s="3" t="n"/>
      <c r="F8" s="3" t="n"/>
    </row>
    <row r="9">
      <c r="A9" s="6" t="n"/>
      <c r="B9" s="6" t="n"/>
      <c r="C9" s="5" t="n"/>
      <c r="D9" s="3" t="n"/>
      <c r="E9" s="3" t="n"/>
      <c r="F9" s="3" t="n"/>
    </row>
    <row r="10">
      <c r="A10" s="6" t="n"/>
      <c r="B10" s="6" t="n"/>
      <c r="C10" s="5" t="n"/>
      <c r="D10" s="3" t="n"/>
      <c r="E10" s="3" t="n"/>
      <c r="F10" s="3" t="n"/>
    </row>
    <row r="11">
      <c r="A11" s="6" t="n"/>
      <c r="B11" s="6" t="n"/>
      <c r="C11" s="5" t="n"/>
      <c r="D11" s="3" t="n"/>
      <c r="E11" s="3" t="n"/>
      <c r="F11" s="3" t="n"/>
    </row>
    <row r="12">
      <c r="A12" s="6" t="n"/>
      <c r="B12" s="6" t="n"/>
      <c r="C12" s="5" t="n"/>
      <c r="D12" s="3" t="n"/>
      <c r="E12" s="3" t="n"/>
      <c r="F12" s="3" t="n"/>
    </row>
    <row r="13">
      <c r="A13" s="6" t="n"/>
      <c r="B13" s="6" t="n"/>
      <c r="C13" s="5" t="n"/>
      <c r="D13" s="3" t="n"/>
      <c r="E13" s="3" t="n"/>
      <c r="F13" s="3" t="n"/>
    </row>
    <row r="14">
      <c r="A14" s="6" t="n"/>
      <c r="B14" s="6" t="n"/>
      <c r="C14" s="5" t="n"/>
      <c r="D14" s="3" t="n"/>
      <c r="E14" s="3" t="n"/>
      <c r="F14" s="3" t="n"/>
    </row>
    <row r="15">
      <c r="A15" s="6" t="n"/>
      <c r="B15" s="6" t="n"/>
      <c r="C15" s="5" t="n"/>
      <c r="D15" s="3" t="n"/>
      <c r="E15" s="3" t="n"/>
      <c r="F15" s="3" t="n"/>
    </row>
    <row r="16">
      <c r="A16" s="6" t="n"/>
      <c r="B16" s="6" t="n"/>
      <c r="C16" s="5" t="n"/>
      <c r="D16" s="3" t="n"/>
      <c r="E16" s="3" t="n"/>
      <c r="F16" s="3" t="n"/>
    </row>
    <row r="17">
      <c r="A17" s="6" t="n"/>
      <c r="B17" s="6" t="n"/>
      <c r="C17" s="5" t="n"/>
      <c r="D17" s="3" t="n"/>
      <c r="E17" s="3" t="n"/>
      <c r="F17" s="3" t="n"/>
    </row>
    <row r="18">
      <c r="A18" s="6" t="n"/>
      <c r="B18" s="6" t="n"/>
      <c r="C18" s="5" t="n"/>
      <c r="D18" s="3" t="n"/>
      <c r="E18" s="3" t="n"/>
      <c r="F18" s="3" t="n"/>
    </row>
    <row r="19">
      <c r="A19" s="6" t="n"/>
      <c r="B19" s="6" t="n"/>
      <c r="C19" s="5" t="n"/>
      <c r="D19" s="3" t="n"/>
      <c r="E19" s="3" t="n"/>
      <c r="F19" s="3" t="n"/>
    </row>
    <row r="20">
      <c r="A20" s="4" t="inlineStr">
        <is>
          <t>TOTAL ACCOUNTS &amp; SAVINGS</t>
        </is>
      </c>
      <c r="C20" s="8" t="inlineStr"/>
      <c r="D20" s="3" t="n"/>
      <c r="E20" s="3" t="n"/>
      <c r="F20" s="3" t="n"/>
    </row>
  </sheetData>
  <mergeCells count="3">
    <mergeCell ref="A2:F2"/>
    <mergeCell ref="A20:B20"/>
    <mergeCell ref="A1:F1"/>
  </mergeCells>
  <dataValidations count="1">
    <dataValidation sqref="B5:B19" showDropDown="0" showInputMessage="0" showErrorMessage="0" allowBlank="0" type="list">
      <formula1>"Current account,Savings,Cash,Other"</formula1>
    </dataValidation>
  </dataValidation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20" customWidth="1" min="3" max="3"/>
    <col width="22" customWidth="1" min="4" max="4"/>
    <col width="24" customWidth="1" min="5" max="5"/>
    <col width="18" customWidth="1" min="6" max="6"/>
  </cols>
  <sheetData>
    <row r="1" ht="30" customHeight="1">
      <c r="A1" s="1" t="inlineStr">
        <is>
          <t>Annual &amp; Irregular Costs</t>
        </is>
      </c>
    </row>
    <row r="2" ht="32" customHeight="1">
      <c r="A2" s="2" t="inlineStr">
        <is>
          <t>Plan for costs that do not arrive every month. Their monthly provision is included in the Dashboard.</t>
        </is>
      </c>
    </row>
    <row r="3">
      <c r="A3" s="3" t="n"/>
      <c r="B3" s="3" t="n"/>
      <c r="C3" s="3" t="n"/>
      <c r="D3" s="3" t="n"/>
      <c r="E3" s="3" t="n"/>
      <c r="F3" s="3" t="n"/>
    </row>
    <row r="4">
      <c r="A4" s="4" t="inlineStr">
        <is>
          <t>Annual / irregular cost</t>
        </is>
      </c>
      <c r="B4" s="4" t="inlineStr">
        <is>
          <t>Annual amount</t>
        </is>
      </c>
      <c r="C4" s="4" t="inlineStr">
        <is>
          <t>Monthly provision</t>
        </is>
      </c>
      <c r="D4" s="4" t="inlineStr">
        <is>
          <t>Notes</t>
        </is>
      </c>
      <c r="E4" s="3" t="n"/>
      <c r="F4" s="3" t="n"/>
    </row>
    <row r="5">
      <c r="A5" s="3" t="inlineStr">
        <is>
          <t>Car insurance</t>
        </is>
      </c>
      <c r="B5" s="5" t="n"/>
      <c r="C5" s="7">
        <f>IF(B5="","",B5/12)</f>
        <v/>
      </c>
      <c r="D5" s="6" t="n"/>
      <c r="E5" s="3" t="n"/>
      <c r="F5" s="3" t="n"/>
    </row>
    <row r="6">
      <c r="A6" s="3" t="inlineStr">
        <is>
          <t>MOT / servicing</t>
        </is>
      </c>
      <c r="B6" s="5" t="n"/>
      <c r="C6" s="7">
        <f>IF(B6="","",B6/12)</f>
        <v/>
      </c>
      <c r="D6" s="6" t="n"/>
      <c r="E6" s="3" t="n"/>
      <c r="F6" s="3" t="n"/>
    </row>
    <row r="7">
      <c r="A7" s="3" t="inlineStr">
        <is>
          <t>Christmas</t>
        </is>
      </c>
      <c r="B7" s="5" t="n"/>
      <c r="C7" s="7">
        <f>IF(B7="","",B7/12)</f>
        <v/>
      </c>
      <c r="D7" s="6" t="n"/>
      <c r="E7" s="3" t="n"/>
      <c r="F7" s="3" t="n"/>
    </row>
    <row r="8">
      <c r="A8" s="3" t="inlineStr">
        <is>
          <t>Birthdays / gifts</t>
        </is>
      </c>
      <c r="B8" s="5" t="n"/>
      <c r="C8" s="7">
        <f>IF(B8="","",B8/12)</f>
        <v/>
      </c>
      <c r="D8" s="6" t="n"/>
      <c r="E8" s="3" t="n"/>
      <c r="F8" s="3" t="n"/>
    </row>
    <row r="9">
      <c r="A9" s="3" t="inlineStr">
        <is>
          <t>Holidays</t>
        </is>
      </c>
      <c r="B9" s="5" t="n"/>
      <c r="C9" s="7">
        <f>IF(B9="","",B9/12)</f>
        <v/>
      </c>
      <c r="D9" s="6" t="n"/>
      <c r="E9" s="3" t="n"/>
      <c r="F9" s="3" t="n"/>
    </row>
    <row r="10">
      <c r="A10" s="3" t="inlineStr">
        <is>
          <t>Home repairs</t>
        </is>
      </c>
      <c r="B10" s="5" t="n"/>
      <c r="C10" s="7">
        <f>IF(B10="","",B10/12)</f>
        <v/>
      </c>
      <c r="D10" s="6" t="n"/>
      <c r="E10" s="3" t="n"/>
      <c r="F10" s="3" t="n"/>
    </row>
    <row r="11">
      <c r="A11" s="3" t="inlineStr">
        <is>
          <t>School costs</t>
        </is>
      </c>
      <c r="B11" s="5" t="n"/>
      <c r="C11" s="7">
        <f>IF(B11="","",B11/12)</f>
        <v/>
      </c>
      <c r="D11" s="6" t="n"/>
      <c r="E11" s="3" t="n"/>
      <c r="F11" s="3" t="n"/>
    </row>
    <row r="12">
      <c r="A12" s="3" t="inlineStr">
        <is>
          <t>Professional fees</t>
        </is>
      </c>
      <c r="B12" s="5" t="n"/>
      <c r="C12" s="7">
        <f>IF(B12="","",B12/12)</f>
        <v/>
      </c>
      <c r="D12" s="6" t="n"/>
      <c r="E12" s="3" t="n"/>
      <c r="F12" s="3" t="n"/>
    </row>
    <row r="13">
      <c r="A13" s="3" t="inlineStr">
        <is>
          <t>Annual subscriptions</t>
        </is>
      </c>
      <c r="B13" s="5" t="n"/>
      <c r="C13" s="7">
        <f>IF(B13="","",B13/12)</f>
        <v/>
      </c>
      <c r="D13" s="6" t="n"/>
      <c r="E13" s="3" t="n"/>
      <c r="F13" s="3" t="n"/>
    </row>
    <row r="14">
      <c r="A14" s="3" t="inlineStr"/>
      <c r="B14" s="5" t="n"/>
      <c r="C14" s="7">
        <f>IF(B14="","",B14/12)</f>
        <v/>
      </c>
      <c r="D14" s="6" t="n"/>
      <c r="E14" s="3" t="n"/>
      <c r="F14" s="3" t="n"/>
    </row>
    <row r="15">
      <c r="A15" s="3" t="inlineStr"/>
      <c r="B15" s="5" t="n"/>
      <c r="C15" s="7">
        <f>IF(B15="","",B15/12)</f>
        <v/>
      </c>
      <c r="D15" s="6" t="n"/>
      <c r="E15" s="3" t="n"/>
      <c r="F15" s="3" t="n"/>
    </row>
    <row r="16">
      <c r="A16" s="3" t="inlineStr"/>
      <c r="B16" s="5" t="n"/>
      <c r="C16" s="7">
        <f>IF(B16="","",B16/12)</f>
        <v/>
      </c>
      <c r="D16" s="6" t="n"/>
      <c r="E16" s="3" t="n"/>
      <c r="F16" s="3" t="n"/>
    </row>
    <row r="17">
      <c r="A17" s="3" t="inlineStr"/>
      <c r="B17" s="5" t="n"/>
      <c r="C17" s="7">
        <f>IF(B17="","",B17/12)</f>
        <v/>
      </c>
      <c r="D17" s="6" t="n"/>
      <c r="E17" s="3" t="n"/>
      <c r="F17" s="3" t="n"/>
    </row>
    <row r="18">
      <c r="A18" s="3" t="inlineStr"/>
      <c r="B18" s="5" t="n"/>
      <c r="C18" s="7">
        <f>IF(B18="","",B18/12)</f>
        <v/>
      </c>
      <c r="D18" s="6" t="n"/>
      <c r="E18" s="3" t="n"/>
      <c r="F18" s="3" t="n"/>
    </row>
    <row r="19">
      <c r="A19" s="3" t="inlineStr"/>
      <c r="B19" s="5" t="n"/>
      <c r="C19" s="7">
        <f>IF(B19="","",B19/12)</f>
        <v/>
      </c>
      <c r="D19" s="6" t="n"/>
      <c r="E19" s="3" t="n"/>
      <c r="F19" s="3" t="n"/>
    </row>
    <row r="20">
      <c r="A20" s="4" t="inlineStr">
        <is>
          <t>TOTAL MONTHLY PROVISION</t>
        </is>
      </c>
      <c r="C20" s="8" t="inlineStr"/>
      <c r="D20" s="4" t="inlineStr"/>
      <c r="E20" s="3" t="n"/>
      <c r="F20" s="3" t="n"/>
    </row>
  </sheetData>
  <mergeCells count="3">
    <mergeCell ref="A2:F2"/>
    <mergeCell ref="A20:B20"/>
    <mergeCell ref="A1:F1"/>
  </mergeCells>
  <pageMargins left="0.75" right="0.75" top="1" bottom="1" header="0.5" footer="0.5"/>
  <pageSetup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20" customWidth="1" min="3" max="3"/>
    <col width="22" customWidth="1" min="4" max="4"/>
    <col width="24" customWidth="1" min="5" max="5"/>
    <col width="18" customWidth="1" min="6" max="6"/>
  </cols>
  <sheetData>
    <row r="1" ht="30" customHeight="1">
      <c r="A1" s="1" t="inlineStr">
        <is>
          <t>Your Money Snapshot</t>
        </is>
      </c>
    </row>
    <row r="2" ht="32" customHeight="1">
      <c r="A2" s="2" t="inlineStr">
        <is>
          <t>Your figures are summarised here. Start with the monthly surplus or shortfall.</t>
        </is>
      </c>
    </row>
    <row r="3">
      <c r="A3" s="3" t="n"/>
      <c r="B3" s="3" t="n"/>
      <c r="C3" s="3" t="n"/>
      <c r="D3" s="3" t="n"/>
      <c r="E3" s="3" t="n"/>
      <c r="F3" s="3" t="n"/>
    </row>
    <row r="4">
      <c r="A4" s="10" t="inlineStr">
        <is>
          <t>Monthly income</t>
        </is>
      </c>
      <c r="B4" s="7">
        <f>Income!D25</f>
        <v/>
      </c>
      <c r="C4" s="3" t="n"/>
      <c r="D4" s="3" t="n"/>
      <c r="E4" s="3" t="n"/>
      <c r="F4" s="3" t="n"/>
    </row>
    <row r="5">
      <c r="A5" s="10" t="inlineStr">
        <is>
          <t>Regular spending</t>
        </is>
      </c>
      <c r="B5" s="7">
        <f>Spending!E35</f>
        <v/>
      </c>
      <c r="C5" s="3" t="n"/>
      <c r="D5" s="3" t="n"/>
      <c r="E5" s="3" t="n"/>
      <c r="F5" s="3" t="n"/>
    </row>
    <row r="6">
      <c r="A6" s="10" t="inlineStr">
        <is>
          <t>Debt minimum payments</t>
        </is>
      </c>
      <c r="B6" s="7">
        <f>Debts!D25</f>
        <v/>
      </c>
      <c r="C6" s="3" t="n"/>
      <c r="D6" s="3" t="n"/>
      <c r="E6" s="3" t="n"/>
      <c r="F6" s="3" t="n"/>
    </row>
    <row r="7">
      <c r="A7" s="10" t="inlineStr">
        <is>
          <t>Annual-cost provision</t>
        </is>
      </c>
      <c r="B7" s="7">
        <f>'Annual Planner'!C20</f>
        <v/>
      </c>
      <c r="C7" s="3" t="n"/>
      <c r="D7" s="3" t="n"/>
      <c r="E7" s="3" t="n"/>
      <c r="F7" s="3" t="n"/>
    </row>
    <row r="8">
      <c r="A8" s="10" t="inlineStr">
        <is>
          <t>Total monthly outgoings</t>
        </is>
      </c>
      <c r="B8" s="7">
        <f>SUM(B5:B7)</f>
        <v/>
      </c>
      <c r="C8" s="3" t="n"/>
      <c r="D8" s="3" t="n"/>
      <c r="E8" s="3" t="n"/>
      <c r="F8" s="3" t="n"/>
    </row>
    <row r="9">
      <c r="A9" s="11" t="inlineStr">
        <is>
          <t>Monthly surplus / shortfall</t>
        </is>
      </c>
      <c r="B9" s="12">
        <f>B4-B8</f>
        <v/>
      </c>
      <c r="C9" s="3" t="n"/>
      <c r="D9" s="3" t="n"/>
      <c r="E9" s="3" t="n"/>
      <c r="F9" s="3" t="n"/>
    </row>
    <row r="10">
      <c r="A10" s="10" t="inlineStr">
        <is>
          <t>Total debt</t>
        </is>
      </c>
      <c r="B10" s="7">
        <f>Debts!B25</f>
        <v/>
      </c>
      <c r="C10" s="3" t="n"/>
      <c r="D10" s="3" t="n"/>
      <c r="E10" s="3" t="n"/>
      <c r="F10" s="3" t="n"/>
    </row>
    <row r="11">
      <c r="A11" s="10" t="inlineStr">
        <is>
          <t>Accounts &amp; savings</t>
        </is>
      </c>
      <c r="B11" s="7">
        <f>'Accounts &amp; Savings'!C20</f>
        <v/>
      </c>
      <c r="C11" s="3" t="n"/>
      <c r="D11" s="3" t="n"/>
      <c r="E11" s="3" t="n"/>
      <c r="F11" s="3" t="n"/>
    </row>
    <row r="12">
      <c r="A12" s="3" t="n"/>
      <c r="B12" s="3" t="n"/>
      <c r="C12" s="3" t="n"/>
      <c r="D12" s="3" t="n"/>
      <c r="E12" s="3" t="n"/>
      <c r="F12" s="3" t="n"/>
    </row>
    <row r="13">
      <c r="A13" s="4" t="inlineStr">
        <is>
          <t>WHAT YOUR RESULT MEANS</t>
        </is>
      </c>
    </row>
    <row r="14">
      <c r="A14" s="13">
        <f>IF(B9&lt;0,"Your monthly figures show a shortfall of "&amp;TEXT(ABS(B9),"£#,##0")&amp;". Focus first on essential bills, reducing costs and increasing income. If you cannot afford essentials or minimum debt payments, seek free debt help.",IF(B9=0,"Your month currently balances exactly. Building even a small buffer can make unexpected costs easier to manage.","Your figures show "&amp;TEXT(B9,"£#,##0")&amp;" left each month. Depending on your situation, consider an emergency buffer, expensive debt and then longer-term saving."))</f>
        <v/>
      </c>
    </row>
    <row r="15"/>
    <row r="16"/>
    <row r="17">
      <c r="A17" s="3" t="n"/>
      <c r="B17" s="3" t="n"/>
      <c r="C17" s="3" t="n"/>
      <c r="D17" s="3" t="n"/>
      <c r="E17" s="3" t="n"/>
      <c r="F17" s="3" t="n"/>
    </row>
    <row r="18">
      <c r="A18" s="4" t="inlineStr">
        <is>
          <t>Monthly breakdown</t>
        </is>
      </c>
      <c r="B18" s="4" t="inlineStr">
        <is>
          <t>Amount</t>
        </is>
      </c>
      <c r="C18" s="3" t="n"/>
      <c r="D18" s="3" t="n"/>
      <c r="E18" s="3" t="n"/>
      <c r="F18" s="3" t="n"/>
    </row>
    <row r="19">
      <c r="A19" s="3" t="inlineStr">
        <is>
          <t>Regular spending</t>
        </is>
      </c>
      <c r="B19" s="7">
        <f>B5</f>
        <v/>
      </c>
      <c r="C19" s="3" t="n"/>
      <c r="D19" s="3" t="n"/>
      <c r="E19" s="3" t="n"/>
      <c r="F19" s="3" t="n"/>
    </row>
    <row r="20">
      <c r="A20" s="3" t="inlineStr">
        <is>
          <t>Debt payments</t>
        </is>
      </c>
      <c r="B20" s="7">
        <f>B6</f>
        <v/>
      </c>
      <c r="C20" s="3" t="n"/>
      <c r="D20" s="3" t="n"/>
      <c r="E20" s="3" t="n"/>
      <c r="F20" s="3" t="n"/>
    </row>
    <row r="21">
      <c r="A21" s="3" t="inlineStr">
        <is>
          <t>Annual provision</t>
        </is>
      </c>
      <c r="B21" s="7">
        <f>B7</f>
        <v/>
      </c>
      <c r="C21" s="3" t="n"/>
      <c r="D21" s="3" t="n"/>
      <c r="E21" s="3" t="n"/>
      <c r="F21" s="3" t="n"/>
    </row>
  </sheetData>
  <mergeCells count="4">
    <mergeCell ref="A13:F13"/>
    <mergeCell ref="A2:F2"/>
    <mergeCell ref="A1:F1"/>
    <mergeCell ref="A14:F16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2026-11-04T17:21:52Z</dcterms:created>
  <dcterms:modified xsi:type="dcterms:W3CDTF">2026-11-04T17:21:52Z</dcterms:modified>
</cp:coreProperties>
</file>